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1\Oct-Dic 2021\"/>
    </mc:Choice>
  </mc:AlternateContent>
  <xr:revisionPtr revIDLastSave="0" documentId="13_ncr:1_{D67838D7-1E19-4FB8-8255-6E7345CD6EFF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0730" windowHeight="1116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<sst xmlns="http://schemas.openxmlformats.org/spreadsheetml/2006/main" count="49" uniqueCount="40">
  <si>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</si>
  <si>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</si>
  <si>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</si>
  <si>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</si>
  <si>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</si>
  <si>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</si>
  <si>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</si>
  <si>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</si>
  <si>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</si>
  <si>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</si>
  <si>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</si>
  <si>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</si>
  <si>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</si>
  <si>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</si>
  <si>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</si>
  <si>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</si>
  <si>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</si>
  <si>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</si>
  <si>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</si>
  <si>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</si>
  <si>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</si>
  <si>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</si>
  <si>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</si>
  <si>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</si>
  <si>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</si>
  <si>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</si>
  <si>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</si>
  <si>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</si>
  <si>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</si>
  <si>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</si>
  <si>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</si>
  <si>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</si>
  <si>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</si>
  <si>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</si>
  <si>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</si>
  <si>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</si>
  <si>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</si>
  <si>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</si>
  <si>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PROMOTORA PARA EL DESARROLLO ECONÓMICO DE CHIHUAHUA</t>
  </si>
  <si>
    <t>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</si>
</sst>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F26" sqref="F26:G29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101100153.74161573</v>
      </c>
      <c r="D15" s="27">
        <v>1891745</v>
      </c>
      <c r="E15" s="21">
        <f t="shared" si="0"/>
        <v>102991898.74161573</v>
      </c>
      <c r="F15" s="27">
        <v>98034207.450000018</v>
      </c>
      <c r="G15" s="20">
        <v>98034207.450000018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0</v>
      </c>
      <c r="D17" s="27">
        <v>0</v>
      </c>
      <c r="E17" s="21">
        <f t="shared" si="0"/>
        <v>0</v>
      </c>
      <c r="F17" s="27">
        <v>0</v>
      </c>
      <c r="G17" s="20">
        <v>0</v>
      </c>
    </row>
    <row r="18" spans="2:7" ht="24" customHeight="1" x14ac:dyDescent="0.2">
      <c r="B18" s="13" t="s">
        <v>30</v>
      </c>
      <c r="C18" s="20">
        <v>3609721.7481223745</v>
      </c>
      <c r="D18" s="27">
        <v>4594810</v>
      </c>
      <c r="E18" s="21">
        <f t="shared" si="0"/>
        <v>8204531.7481223745</v>
      </c>
      <c r="F18" s="27">
        <v>8204532.3900000006</v>
      </c>
      <c r="G18" s="20">
        <v>8204532.3900000006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104709875.48973811</v>
      </c>
      <c r="D20" s="28">
        <f>SUM(D9:D18)</f>
        <v>6486555</v>
      </c>
      <c r="E20" s="22">
        <f>C20+D20</f>
        <v>111196430.48973811</v>
      </c>
      <c r="F20" s="28">
        <f>SUM(F9:F18)</f>
        <v>106238739.84000002</v>
      </c>
      <c r="G20" s="22">
        <f>SUM(G9:G18)</f>
        <v>106238739.84000002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19299621.387999997</v>
      </c>
      <c r="D26" s="20">
        <v>0</v>
      </c>
      <c r="E26" s="21">
        <f t="shared" ref="E26:E34" si="1">C26+D26</f>
        <v>19299621.387999997</v>
      </c>
      <c r="F26" s="20">
        <v>15074778.560000001</v>
      </c>
      <c r="G26" s="38">
        <v>15074778.560000001</v>
      </c>
    </row>
    <row r="27" spans="2:7" ht="12" customHeight="1" x14ac:dyDescent="0.2">
      <c r="B27" s="32" t="s">
        <v>12</v>
      </c>
      <c r="C27" s="20">
        <v>2153010.4640000006</v>
      </c>
      <c r="D27" s="20">
        <v>0</v>
      </c>
      <c r="E27" s="21">
        <f t="shared" si="1"/>
        <v>2153010.4640000006</v>
      </c>
      <c r="F27" s="20">
        <v>862793.71</v>
      </c>
      <c r="G27" s="38">
        <v>862793.71</v>
      </c>
    </row>
    <row r="28" spans="2:7" x14ac:dyDescent="0.2">
      <c r="B28" s="32" t="s">
        <v>13</v>
      </c>
      <c r="C28" s="20">
        <v>115790657.28028001</v>
      </c>
      <c r="D28" s="20">
        <v>2683490</v>
      </c>
      <c r="E28" s="21">
        <f t="shared" si="1"/>
        <v>118474147.28028001</v>
      </c>
      <c r="F28" s="20">
        <v>35452187.299999997</v>
      </c>
      <c r="G28" s="38">
        <v>35452187.299999997</v>
      </c>
    </row>
    <row r="29" spans="2:7" x14ac:dyDescent="0.2">
      <c r="B29" s="32" t="s">
        <v>14</v>
      </c>
      <c r="C29" s="20">
        <v>1016994.2842170001</v>
      </c>
      <c r="D29" s="20">
        <v>0</v>
      </c>
      <c r="E29" s="21">
        <f t="shared" si="1"/>
        <v>1016994.2842170001</v>
      </c>
      <c r="F29" s="20">
        <v>794214.88000000012</v>
      </c>
      <c r="G29" s="38">
        <v>794214.88000000012</v>
      </c>
    </row>
    <row r="30" spans="2:7" x14ac:dyDescent="0.2">
      <c r="B30" s="32" t="s">
        <v>15</v>
      </c>
      <c r="C30" s="20">
        <v>0</v>
      </c>
      <c r="D30" s="20">
        <v>0</v>
      </c>
      <c r="E30" s="21">
        <f t="shared" si="1"/>
        <v>0</v>
      </c>
      <c r="F30" s="20">
        <v>0</v>
      </c>
      <c r="G30" s="38">
        <v>0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138260283.41649699</v>
      </c>
      <c r="D36" s="22">
        <f>SUM(D26:D34)</f>
        <v>2683490</v>
      </c>
      <c r="E36" s="22">
        <f>SUM(E26:E34)</f>
        <v>140943773.41649699</v>
      </c>
      <c r="F36" s="22">
        <f>SUM(F26:F34)</f>
        <v>52183974.449999996</v>
      </c>
      <c r="G36" s="39">
        <f>SUM(G26:G34)</f>
        <v>52183974.449999996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-33550407.926758885</v>
      </c>
      <c r="D38" s="8">
        <f>D20-D36</f>
        <v>3803065</v>
      </c>
      <c r="E38" s="8">
        <f>D38+C38</f>
        <v>-29747342.926758885</v>
      </c>
      <c r="F38" s="8">
        <f>F20-F36</f>
        <v>54054765.390000023</v>
      </c>
      <c r="G38" s="9">
        <f>G20-G36</f>
        <v>54054765.390000023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2020-01-23T20:49:44Z</cp:lastPrinted>
  <dcterms:created xsi:type="dcterms:W3CDTF">2019-12-11T17:18:27Z</dcterms:created>
  <dcterms:modified xsi:type="dcterms:W3CDTF">2022-01-18T21:08:09Z</dcterms:modified>
</cp:coreProperties>
</file>